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vreorg-my.sharepoint.com/personal/knutter_vre_org/Documents/Desktop/Turnouts/Final/"/>
    </mc:Choice>
  </mc:AlternateContent>
  <xr:revisionPtr revIDLastSave="40" documentId="13_ncr:1_{D98A9308-AD2F-4300-9FDA-FD740E9EF558}" xr6:coauthVersionLast="47" xr6:coauthVersionMax="47" xr10:uidLastSave="{9921252F-BF67-48C6-A7E6-568BDE8E6B63}"/>
  <bookViews>
    <workbookView xWindow="-110" yWindow="-110" windowWidth="22780" windowHeight="14540" xr2:uid="{00000000-000D-0000-FFFF-FFFF00000000}"/>
  </bookViews>
  <sheets>
    <sheet name="025-009" sheetId="2" r:id="rId1"/>
  </sheets>
  <definedNames>
    <definedName name="_xlnm.Print_Area" localSheetId="0">'025-009'!$A$1:$G$32</definedName>
    <definedName name="_xlnm.Print_Titles" localSheetId="0">'025-009'!$1:$10</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3" i="2"/>
  <c r="G14" i="2"/>
  <c r="G15" i="2"/>
  <c r="G16" i="2"/>
  <c r="G11" i="2"/>
  <c r="G19" i="2" l="1"/>
  <c r="H19" i="2"/>
  <c r="G17" i="2" l="1"/>
</calcChain>
</file>

<file path=xl/sharedStrings.xml><?xml version="1.0" encoding="utf-8"?>
<sst xmlns="http://schemas.openxmlformats.org/spreadsheetml/2006/main" count="41" uniqueCount="40">
  <si>
    <t>VIRGINIA RAILWAY EXPRESS</t>
  </si>
  <si>
    <t>NAME OF BIDDER OR CONTRACTOR</t>
  </si>
  <si>
    <t>SOLICITATION OR CONTRACT NUMBER</t>
  </si>
  <si>
    <t>SCOPE OF WORK</t>
  </si>
  <si>
    <t>ITEM NO.</t>
  </si>
  <si>
    <t>QTY</t>
  </si>
  <si>
    <t>BRAND NAME AND PART NUMBER</t>
  </si>
  <si>
    <t>BRAND NAME AND PART NUMBER OFFERED</t>
  </si>
  <si>
    <t>UNIT PRICE</t>
  </si>
  <si>
    <t>PRICE</t>
  </si>
  <si>
    <t xml:space="preserve">TOTAL PRICE </t>
  </si>
  <si>
    <t>026-009</t>
  </si>
  <si>
    <t>2</t>
  </si>
  <si>
    <t>TOTAL BID PRICE</t>
  </si>
  <si>
    <r>
      <t xml:space="preserve">BRAND NAME AND PART NUMBER OFFERED:
</t>
    </r>
    <r>
      <rPr>
        <sz val="10"/>
        <rFont val="Arial"/>
        <family val="2"/>
      </rPr>
      <t>The Bidder shall provide the brand name and part number offered even if the brand name and part number is the same as that identified in the IFB. The Bidder shall provide descriptive literature only if the Bidder is offering other than the brand name and part number identified in the IFB.</t>
    </r>
  </si>
  <si>
    <r>
      <t xml:space="preserve">DESCRIPTIVE LITERATURE: 
</t>
    </r>
    <r>
      <rPr>
        <sz val="10"/>
        <rFont val="Arial"/>
        <family val="2"/>
      </rPr>
      <t>The Bidder shall: 
(a)   Clearly and specifically identify the product being offered even if offering the exact brand name, make, or manufacturer specified.  
(b)   Provide sufficient descriptive literature, technical detail, etc. only if the product being offered is other than what is specified herein to enable VRE to determine if the
       product offered meets the requirements of the solicitation. At a minimum, any offered product not specified in the IFB shall be represented by the manufacturer’s
       specifications.
(c)   Only the descriptive literature furnished with the Bid shall be considered in the evaluation by VRE.
(d)   By submission of a Bid, the Bidder certifies that the items offered meet or exceed the specifications described in the solicitation.</t>
    </r>
  </si>
  <si>
    <r>
      <rPr>
        <sz val="10"/>
        <color rgb="FF000000"/>
        <rFont val="Arial"/>
        <family val="2"/>
      </rPr>
      <t xml:space="preserve">The Bid and any modification thereof shall be binding upon the Bidder for </t>
    </r>
    <r>
      <rPr>
        <b/>
        <sz val="10"/>
        <color rgb="FF000000"/>
        <rFont val="Arial"/>
        <family val="2"/>
      </rPr>
      <t>one hundred twenty (120) calendar days</t>
    </r>
    <r>
      <rPr>
        <sz val="10"/>
        <color rgb="FF000000"/>
        <rFont val="Arial"/>
        <family val="2"/>
      </rPr>
      <t xml:space="preserve"> following the Bid closing date.  </t>
    </r>
  </si>
  <si>
    <r>
      <t xml:space="preserve">BASIS OF AWARD: </t>
    </r>
    <r>
      <rPr>
        <sz val="10"/>
        <rFont val="Arial"/>
        <family val="2"/>
      </rPr>
      <t xml:space="preserve">VRE will award a Contract to the conforming, responsible Bidder submitting the lowest Bid for the </t>
    </r>
    <r>
      <rPr>
        <b/>
        <u/>
        <sz val="10"/>
        <rFont val="Arial"/>
        <family val="2"/>
      </rPr>
      <t>total bid price listed above</t>
    </r>
    <r>
      <rPr>
        <sz val="10"/>
        <rFont val="Arial"/>
        <family val="2"/>
      </rPr>
      <t>. Line item unit prices proposed above will be fixed for the duration of this Contract and serve as the determination for award.  In case of an error in the calculation of extended prices, the unit price governs.</t>
    </r>
  </si>
  <si>
    <r>
      <t>T</t>
    </r>
    <r>
      <rPr>
        <sz val="10"/>
        <rFont val="Arial"/>
        <family val="2"/>
      </rPr>
      <t xml:space="preserve">he Bidder’s </t>
    </r>
    <r>
      <rPr>
        <b/>
        <sz val="10"/>
        <rFont val="Arial"/>
        <family val="2"/>
      </rPr>
      <t>TOTAL BID PRICE</t>
    </r>
    <r>
      <rPr>
        <sz val="10"/>
        <rFont val="Arial"/>
        <family val="2"/>
      </rPr>
      <t xml:space="preserve"> shall be </t>
    </r>
    <r>
      <rPr>
        <i/>
        <u/>
        <sz val="10"/>
        <rFont val="Arial"/>
        <family val="2"/>
      </rPr>
      <t>inclusive of all costs</t>
    </r>
    <r>
      <rPr>
        <sz val="10"/>
        <rFont val="Arial"/>
        <family val="2"/>
      </rPr>
      <t xml:space="preserve"> and shall include full compensation for all taxes, fees, shipping/delivery/unloading charges, labor, equipment, materials, tools, transportation, insurance, overhead and profit, etc. necessary to complete the work in conformance with the Contract and to the satisfaction of VRE.  Extra charges will not be allowed.</t>
    </r>
  </si>
  <si>
    <t>Alstom 5</t>
  </si>
  <si>
    <t>Racor 22E</t>
  </si>
  <si>
    <t xml:space="preserve">DESCRIPTION </t>
  </si>
  <si>
    <t>Rail Turnout #8 - Left Hand</t>
  </si>
  <si>
    <t>Rail Turnout #8 - Right Hand</t>
  </si>
  <si>
    <t>Rail Turnout #15 - Left Hand</t>
  </si>
  <si>
    <r>
      <t xml:space="preserve">ELECTRONIC SUBMISSION OF BID FORM:  </t>
    </r>
    <r>
      <rPr>
        <sz val="10"/>
        <rFont val="Arial"/>
        <family val="2"/>
      </rPr>
      <t xml:space="preserve"> 
When submitting a Bid electronically through the eVA portal this Bid Form must be included, uploaded to eVA, to constitute a complete Bid.  The structure of the Bid Form is protected and shall not be modified in any way.  Modified Bid Forms may be deemed non-conforming to the IFB.  </t>
    </r>
  </si>
  <si>
    <t>3</t>
  </si>
  <si>
    <t>4</t>
  </si>
  <si>
    <t>Powered Switch Machine</t>
  </si>
  <si>
    <t>Hand Throw Switch Machine</t>
  </si>
  <si>
    <t>5</t>
  </si>
  <si>
    <t>6</t>
  </si>
  <si>
    <t>NS #15 132Rail</t>
  </si>
  <si>
    <t>NS #08 132Rail</t>
  </si>
  <si>
    <t>NS Plan 7-9 132RE Switch Point Derail</t>
  </si>
  <si>
    <t>Double Switch Point Derail</t>
  </si>
  <si>
    <t>(ITEMS 1 - 6)</t>
  </si>
  <si>
    <t>ATTACHMENT F-1- BID FORM</t>
  </si>
  <si>
    <r>
      <t xml:space="preserve">NOTE:  
</t>
    </r>
    <r>
      <rPr>
        <sz val="10"/>
        <rFont val="Arial"/>
        <family val="2"/>
      </rPr>
      <t xml:space="preserve">(a)   The all prices shall be quoted in U.S. Dollars.
(b)   No erasures or other handwritten changes may appear on the Bid Form.
(c)   ATTACHMENT F - Bid Form Certification must be signed and shall accompany this Bid Form. 
(d)   Failure to complete the Bid Form in its entirety, including providing a unit price for each line item, shall result in the Bid being deemed non-responsive. This includes all fields 
       identified in yellow. If there are questions about how to complete the Bid Form, contact the VRE Director of Purchasing identified on the cover of the IFB. </t>
    </r>
    <r>
      <rPr>
        <sz val="10"/>
        <color rgb="FFFF0000"/>
        <rFont val="Arial"/>
        <family val="2"/>
      </rPr>
      <t xml:space="preserve">
</t>
    </r>
    <r>
      <rPr>
        <sz val="10"/>
        <rFont val="Arial"/>
        <family val="2"/>
      </rPr>
      <t>(e)   The prices, without exception shall be net, not subject to discount, and shall include all royalties and costs arising from patents, trademarks, and copyrights in any way involved 
       in the work.</t>
    </r>
  </si>
  <si>
    <t xml:space="preserve">The Contractor shall fabricate and deliver the following items to the Virginia Railway Express (VRE) Broad Run Maintenance and Storage Facility (MSF) in accordance with the Scope of Work, Technical Specifications and Drawings/Plans included in this solicitation.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</si>
</sst>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2" x14ac:knownFonts="1">
    <font>
      <sz val="10"/>
      <name val="Arial"/>
    </font>
    <font>
      <sz val="10"/>
      <name val="Arial"/>
      <family val="2"/>
    </font>
    <font>
      <sz val="10"/>
      <name val="Arial"/>
      <family val="2"/>
    </font>
    <font>
      <b/>
      <sz val="10"/>
      <name val="Arial"/>
      <family val="2"/>
    </font>
    <font>
      <sz val="8"/>
      <name val="Arial"/>
      <family val="2"/>
    </font>
    <font>
      <b/>
      <u/>
      <sz val="14"/>
      <name val="Arial"/>
      <family val="2"/>
    </font>
    <font>
      <b/>
      <sz val="16"/>
      <name val="Arial"/>
      <family val="2"/>
    </font>
    <font>
      <b/>
      <sz val="6"/>
      <name val="Arial"/>
      <family val="2"/>
    </font>
    <font>
      <sz val="12"/>
      <name val="Arial"/>
      <family val="2"/>
    </font>
    <font>
      <sz val="11"/>
      <name val="Arial"/>
      <family val="2"/>
    </font>
    <font>
      <b/>
      <sz val="9"/>
      <name val="Arial"/>
      <family val="2"/>
    </font>
    <font>
      <b/>
      <u/>
      <sz val="10"/>
      <name val="Arial"/>
      <family val="2"/>
    </font>
    <font>
      <b/>
      <sz val="10"/>
      <color indexed="8"/>
      <name val="Arial"/>
      <family val="2"/>
    </font>
    <font>
      <sz val="10"/>
      <color rgb="FF000000"/>
      <name val="Arial"/>
      <family val="2"/>
    </font>
    <font>
      <b/>
      <sz val="10"/>
      <color rgb="FF000000"/>
      <name val="Arial"/>
      <family val="2"/>
    </font>
    <font>
      <sz val="10"/>
      <color theme="1"/>
      <name val="Arial"/>
      <family val="2"/>
    </font>
    <font>
      <b/>
      <sz val="8"/>
      <name val="Arial"/>
      <family val="2"/>
    </font>
    <font>
      <sz val="10"/>
      <color theme="0"/>
      <name val="Arial"/>
      <family val="2"/>
    </font>
    <font>
      <b/>
      <sz val="11"/>
      <color theme="0"/>
      <name val="Arial"/>
      <family val="2"/>
    </font>
    <font>
      <sz val="10"/>
      <color rgb="FFFF0000"/>
      <name val="Arial"/>
      <family val="2"/>
    </font>
    <font>
      <b/>
      <u/>
      <sz val="11"/>
      <color rgb="FFFF0000"/>
      <name val="Arial"/>
      <family val="2"/>
    </font>
    <font>
      <i/>
      <u/>
      <sz val="10"/>
      <name val="Arial"/>
      <family val="2"/>
    </font>
  </fonts>
  <fills count="6">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1"/>
        <bgColor indexed="64"/>
      </patternFill>
    </fill>
    <fill>
      <patternFill patternType="solid">
        <fgColor rgb="FFFFFFCC"/>
        <bgColor indexed="64"/>
      </patternFill>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bottom style="medium">
        <color indexed="8"/>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thin">
        <color indexed="64"/>
      </left>
      <right/>
      <top/>
      <bottom style="medium">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2" fillId="0" borderId="0" xfId="0" applyFont="1" applyAlignment="1">
      <alignment wrapText="1"/>
    </xf>
    <xf numFmtId="0" fontId="2" fillId="0" borderId="0" xfId="0" applyFont="1"/>
    <xf numFmtId="0" fontId="3" fillId="0" borderId="10" xfId="0" applyFont="1" applyBorder="1" applyAlignment="1">
      <alignment vertical="top"/>
    </xf>
    <xf numFmtId="0" fontId="10" fillId="0" borderId="11" xfId="0" applyFont="1" applyBorder="1" applyAlignment="1">
      <alignment vertical="top"/>
    </xf>
    <xf numFmtId="0" fontId="0" fillId="0" borderId="0" xfId="0" applyAlignment="1">
      <alignment wrapText="1"/>
    </xf>
    <xf numFmtId="164" fontId="3" fillId="4" borderId="8" xfId="1" applyNumberFormat="1" applyFont="1" applyFill="1" applyBorder="1" applyAlignment="1" applyProtection="1">
      <alignment vertical="center" wrapText="1"/>
    </xf>
    <xf numFmtId="0" fontId="15" fillId="0" borderId="2" xfId="0" applyFont="1" applyBorder="1" applyAlignment="1">
      <alignment horizontal="center" vertical="center"/>
    </xf>
    <xf numFmtId="0" fontId="17" fillId="0" borderId="0" xfId="0" applyFont="1"/>
    <xf numFmtId="0" fontId="17" fillId="0" borderId="0" xfId="0" applyFont="1" applyAlignment="1">
      <alignment wrapText="1"/>
    </xf>
    <xf numFmtId="1" fontId="17" fillId="0" borderId="0" xfId="0" applyNumberFormat="1" applyFont="1" applyAlignment="1">
      <alignment wrapText="1"/>
    </xf>
    <xf numFmtId="0" fontId="18" fillId="0" borderId="0" xfId="0" applyFont="1" applyAlignment="1">
      <alignment wrapText="1"/>
    </xf>
    <xf numFmtId="0" fontId="16" fillId="2" borderId="1" xfId="0" applyFont="1" applyFill="1" applyBorder="1" applyAlignment="1">
      <alignment horizontal="center" wrapText="1"/>
    </xf>
    <xf numFmtId="0" fontId="16" fillId="2" borderId="3" xfId="0" applyFont="1" applyFill="1" applyBorder="1" applyAlignment="1">
      <alignment horizontal="center" wrapText="1"/>
    </xf>
    <xf numFmtId="44" fontId="16" fillId="2" borderId="3" xfId="1" applyFont="1" applyFill="1" applyBorder="1" applyAlignment="1" applyProtection="1">
      <alignment horizontal="center" wrapText="1"/>
    </xf>
    <xf numFmtId="0" fontId="16" fillId="2" borderId="10" xfId="0" applyFont="1" applyFill="1" applyBorder="1" applyAlignment="1">
      <alignment horizontal="center" wrapText="1"/>
    </xf>
    <xf numFmtId="0" fontId="11" fillId="4" borderId="26" xfId="0" applyFont="1" applyFill="1" applyBorder="1" applyAlignment="1">
      <alignment horizontal="left" vertical="center"/>
    </xf>
    <xf numFmtId="0" fontId="3" fillId="4" borderId="17" xfId="0" applyFont="1" applyFill="1" applyBorder="1" applyAlignment="1">
      <alignment vertical="top"/>
    </xf>
    <xf numFmtId="0" fontId="3" fillId="0" borderId="0" xfId="0" applyFont="1"/>
    <xf numFmtId="44" fontId="1" fillId="3" borderId="25" xfId="1" applyFont="1" applyFill="1" applyBorder="1" applyAlignment="1" applyProtection="1">
      <alignment vertical="top" wrapText="1"/>
      <protection locked="0"/>
    </xf>
    <xf numFmtId="0" fontId="15" fillId="0" borderId="12" xfId="0" applyFont="1" applyBorder="1" applyAlignment="1">
      <alignment vertical="center"/>
    </xf>
    <xf numFmtId="49" fontId="1" fillId="0" borderId="1" xfId="0" applyNumberFormat="1" applyFont="1" applyBorder="1" applyAlignment="1">
      <alignment horizontal="center" vertical="center" wrapText="1"/>
    </xf>
    <xf numFmtId="7" fontId="1" fillId="3" borderId="25" xfId="1" applyNumberFormat="1" applyFont="1" applyFill="1" applyBorder="1" applyAlignment="1" applyProtection="1">
      <alignment horizontal="center" vertical="center" wrapText="1"/>
      <protection locked="0"/>
    </xf>
    <xf numFmtId="0" fontId="3" fillId="0" borderId="0" xfId="0" applyFont="1" applyAlignment="1">
      <alignment vertical="top"/>
    </xf>
    <xf numFmtId="0" fontId="10" fillId="0" borderId="29" xfId="0" applyFont="1" applyBorder="1" applyAlignment="1">
      <alignment vertical="top"/>
    </xf>
    <xf numFmtId="0" fontId="3" fillId="0" borderId="12" xfId="0" applyFont="1" applyBorder="1" applyAlignment="1">
      <alignment horizontal="left" vertical="top" wrapText="1"/>
    </xf>
    <xf numFmtId="7" fontId="1" fillId="0" borderId="4" xfId="1" applyNumberFormat="1" applyFont="1" applyBorder="1" applyAlignment="1" applyProtection="1">
      <alignment horizontal="center" vertical="center" wrapText="1"/>
    </xf>
    <xf numFmtId="164" fontId="3" fillId="0" borderId="8" xfId="1" applyNumberFormat="1" applyFont="1" applyBorder="1" applyAlignment="1" applyProtection="1">
      <alignment horizontal="center" vertical="center" wrapText="1"/>
    </xf>
    <xf numFmtId="1" fontId="1" fillId="4" borderId="24" xfId="0" applyNumberFormat="1" applyFont="1" applyFill="1" applyBorder="1" applyAlignment="1">
      <alignment horizontal="center" vertical="top" wrapText="1"/>
    </xf>
    <xf numFmtId="0" fontId="1" fillId="4" borderId="26" xfId="0" applyFont="1" applyFill="1" applyBorder="1" applyAlignment="1">
      <alignment vertical="top" wrapText="1"/>
    </xf>
    <xf numFmtId="0" fontId="1" fillId="4" borderId="17" xfId="0" applyFont="1" applyFill="1" applyBorder="1" applyAlignment="1">
      <alignment vertical="top" wrapText="1"/>
    </xf>
    <xf numFmtId="1" fontId="1" fillId="0" borderId="1" xfId="0" applyNumberFormat="1" applyFont="1" applyBorder="1" applyAlignment="1">
      <alignment horizontal="center" vertical="top" wrapText="1"/>
    </xf>
    <xf numFmtId="0" fontId="1" fillId="0" borderId="12" xfId="0" applyFont="1" applyBorder="1" applyAlignment="1">
      <alignment vertical="top" wrapText="1"/>
    </xf>
    <xf numFmtId="0" fontId="1" fillId="0" borderId="0" xfId="0" applyFont="1" applyAlignment="1">
      <alignment horizontal="right" vertical="top" wrapText="1"/>
    </xf>
    <xf numFmtId="0" fontId="1" fillId="0" borderId="0" xfId="0" applyFont="1" applyAlignment="1">
      <alignment horizontal="center" vertical="top" wrapText="1"/>
    </xf>
    <xf numFmtId="44" fontId="1" fillId="0" borderId="0" xfId="1" applyFont="1" applyFill="1" applyBorder="1" applyAlignment="1" applyProtection="1">
      <alignment vertical="top" wrapText="1"/>
    </xf>
    <xf numFmtId="7" fontId="1" fillId="0" borderId="27" xfId="1" applyNumberFormat="1" applyFont="1" applyBorder="1" applyAlignment="1" applyProtection="1">
      <alignment vertical="top" wrapText="1"/>
    </xf>
    <xf numFmtId="0" fontId="1" fillId="0" borderId="1" xfId="0" applyFont="1" applyBorder="1" applyAlignment="1">
      <alignment horizontal="center" vertical="top" wrapText="1"/>
    </xf>
    <xf numFmtId="0" fontId="1" fillId="0" borderId="9" xfId="0" applyFont="1" applyBorder="1" applyAlignment="1">
      <alignment horizontal="center" vertical="top" wrapText="1"/>
    </xf>
    <xf numFmtId="0" fontId="1" fillId="0" borderId="32" xfId="0" applyFont="1" applyBorder="1" applyAlignment="1">
      <alignment vertical="top" wrapText="1"/>
    </xf>
    <xf numFmtId="0" fontId="1" fillId="0" borderId="29" xfId="0" applyFont="1" applyBorder="1" applyAlignment="1">
      <alignment horizontal="right" vertical="top" wrapText="1"/>
    </xf>
    <xf numFmtId="0" fontId="20" fillId="0" borderId="12" xfId="0" applyFont="1" applyBorder="1" applyAlignment="1">
      <alignment vertical="top" wrapText="1"/>
    </xf>
    <xf numFmtId="0" fontId="15" fillId="0" borderId="12" xfId="0" applyFont="1" applyBorder="1" applyAlignment="1">
      <alignment horizontal="center" vertical="center" wrapText="1"/>
    </xf>
    <xf numFmtId="0" fontId="8" fillId="0" borderId="19" xfId="0" applyFont="1" applyBorder="1" applyAlignment="1">
      <alignment horizontal="center" vertical="center"/>
    </xf>
    <xf numFmtId="0" fontId="8" fillId="0" borderId="13" xfId="0" applyFont="1" applyBorder="1" applyAlignment="1">
      <alignment horizontal="center" vertical="center"/>
    </xf>
    <xf numFmtId="0" fontId="8" fillId="0" borderId="23" xfId="0" applyFont="1" applyBorder="1" applyAlignment="1">
      <alignment horizontal="center" vertical="center"/>
    </xf>
    <xf numFmtId="0" fontId="3" fillId="0" borderId="15" xfId="0" applyFont="1" applyBorder="1" applyAlignment="1">
      <alignment vertical="top" wrapText="1"/>
    </xf>
    <xf numFmtId="0" fontId="12" fillId="0" borderId="0" xfId="0" applyFont="1" applyAlignment="1">
      <alignment vertical="top" wrapText="1"/>
    </xf>
    <xf numFmtId="0" fontId="12" fillId="0" borderId="10" xfId="0" applyFont="1" applyBorder="1" applyAlignment="1">
      <alignment vertical="top" wrapText="1"/>
    </xf>
    <xf numFmtId="0" fontId="7" fillId="2" borderId="18" xfId="0" applyFont="1" applyFill="1" applyBorder="1" applyAlignment="1">
      <alignment horizontal="left" wrapText="1"/>
    </xf>
    <xf numFmtId="0" fontId="7" fillId="2" borderId="17" xfId="0" applyFont="1" applyFill="1" applyBorder="1" applyAlignment="1">
      <alignment horizontal="left" wrapText="1"/>
    </xf>
    <xf numFmtId="0" fontId="7" fillId="2" borderId="7" xfId="0" applyFont="1" applyFill="1" applyBorder="1" applyAlignment="1">
      <alignment horizontal="left"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14" fillId="0" borderId="15"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3" fillId="0" borderId="0" xfId="0" applyFont="1" applyAlignment="1">
      <alignment vertical="top" wrapText="1"/>
    </xf>
    <xf numFmtId="0" fontId="3" fillId="0" borderId="10" xfId="0" applyFont="1" applyBorder="1" applyAlignment="1">
      <alignment vertical="top"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5" fillId="0" borderId="7" xfId="0" applyFont="1" applyBorder="1" applyAlignment="1">
      <alignment horizontal="center" wrapText="1"/>
    </xf>
    <xf numFmtId="0" fontId="6" fillId="0" borderId="15" xfId="0" applyFont="1" applyBorder="1" applyAlignment="1">
      <alignment horizontal="center" wrapText="1"/>
    </xf>
    <xf numFmtId="0" fontId="6" fillId="0" borderId="0" xfId="0" applyFont="1" applyAlignment="1">
      <alignment horizontal="center" wrapText="1"/>
    </xf>
    <xf numFmtId="0" fontId="6" fillId="0" borderId="10" xfId="0" applyFont="1" applyBorder="1" applyAlignment="1">
      <alignment horizontal="center" wrapText="1"/>
    </xf>
    <xf numFmtId="0" fontId="1" fillId="0" borderId="28" xfId="0" applyFont="1" applyBorder="1" applyAlignment="1">
      <alignment horizontal="center"/>
    </xf>
    <xf numFmtId="0" fontId="1" fillId="0" borderId="29" xfId="0" applyFont="1" applyBorder="1" applyAlignment="1">
      <alignment horizontal="center"/>
    </xf>
    <xf numFmtId="0" fontId="1" fillId="0" borderId="11" xfId="0" applyFont="1" applyBorder="1" applyAlignment="1">
      <alignment horizontal="center"/>
    </xf>
    <xf numFmtId="0" fontId="16" fillId="2" borderId="18" xfId="0" applyFont="1" applyFill="1" applyBorder="1" applyAlignment="1">
      <alignment horizontal="left"/>
    </xf>
    <xf numFmtId="0" fontId="16" fillId="2" borderId="6" xfId="0" applyFont="1" applyFill="1" applyBorder="1" applyAlignment="1">
      <alignment horizontal="left"/>
    </xf>
    <xf numFmtId="0" fontId="16" fillId="2" borderId="16" xfId="0" applyFont="1" applyFill="1" applyBorder="1" applyAlignment="1">
      <alignment horizontal="center"/>
    </xf>
    <xf numFmtId="0" fontId="16" fillId="2" borderId="17" xfId="0" applyFont="1" applyFill="1" applyBorder="1" applyAlignment="1">
      <alignment horizontal="center"/>
    </xf>
    <xf numFmtId="0" fontId="16" fillId="2" borderId="7" xfId="0" applyFont="1" applyFill="1" applyBorder="1" applyAlignment="1">
      <alignment horizontal="center"/>
    </xf>
    <xf numFmtId="0" fontId="1" fillId="0" borderId="30" xfId="0" applyFont="1" applyBorder="1"/>
    <xf numFmtId="0" fontId="1" fillId="0" borderId="14" xfId="0" applyFont="1" applyBorder="1"/>
    <xf numFmtId="0" fontId="1" fillId="0" borderId="31" xfId="0" applyFont="1" applyBorder="1"/>
    <xf numFmtId="0" fontId="16" fillId="2" borderId="21" xfId="0" applyFont="1" applyFill="1" applyBorder="1" applyAlignment="1">
      <alignment wrapText="1"/>
    </xf>
    <xf numFmtId="0" fontId="16" fillId="2" borderId="22" xfId="0" applyFont="1" applyFill="1" applyBorder="1" applyAlignment="1">
      <alignment wrapText="1"/>
    </xf>
    <xf numFmtId="0" fontId="16" fillId="2" borderId="5" xfId="0" applyFont="1" applyFill="1" applyBorder="1" applyAlignment="1">
      <alignment wrapText="1"/>
    </xf>
    <xf numFmtId="0" fontId="9" fillId="0" borderId="15" xfId="0" applyFont="1" applyBorder="1" applyAlignment="1">
      <alignment wrapText="1"/>
    </xf>
    <xf numFmtId="0" fontId="9" fillId="0" borderId="0" xfId="0" applyFont="1" applyAlignment="1">
      <alignment wrapText="1"/>
    </xf>
    <xf numFmtId="0" fontId="9" fillId="0" borderId="10" xfId="0" applyFont="1" applyBorder="1" applyAlignment="1">
      <alignment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9" fillId="0" borderId="28" xfId="0" applyFont="1" applyBorder="1" applyAlignment="1">
      <alignment wrapText="1"/>
    </xf>
    <xf numFmtId="0" fontId="9" fillId="0" borderId="29" xfId="0" applyFont="1" applyBorder="1" applyAlignment="1">
      <alignment wrapText="1"/>
    </xf>
    <xf numFmtId="0" fontId="9" fillId="0" borderId="11" xfId="0" applyFont="1" applyBorder="1" applyAlignment="1">
      <alignment wrapText="1"/>
    </xf>
    <xf numFmtId="0" fontId="8" fillId="5" borderId="20" xfId="0" applyFont="1" applyFill="1" applyBorder="1" applyAlignment="1" applyProtection="1">
      <alignment horizontal="center" vertical="center"/>
      <protection locked="0"/>
    </xf>
    <xf numFmtId="0" fontId="8" fillId="5" borderId="33" xfId="0" applyFont="1" applyFill="1" applyBorder="1" applyAlignment="1" applyProtection="1">
      <alignment horizontal="center" vertical="center"/>
      <protection locked="0"/>
    </xf>
  </cellXfs>
  <cellStyles count="2">
    <cellStyle name="Currency" xfId="1" builtinId="4"/>
    <cellStyle name="Normal" xfId="0" builtinId="0"/>
  </cellStyles>
  <dxfs count="2">
    <dxf>
      <font>
        <b/>
        <i val="0"/>
        <condense val="0"/>
        <extend val="0"/>
        <color indexed="9"/>
      </font>
      <fill>
        <patternFill>
          <bgColor indexed="10"/>
        </patternFill>
      </fill>
    </dxf>
    <dxf>
      <fill>
        <patternFill>
          <bgColor indexed="26"/>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1DF7-DDB3-44F6-948A-93A0D761351B}">
  <sheetPr>
    <pageSetUpPr fitToPage="1"/>
  </sheetPr>
  <dimension ref="A1:H31"/>
  <sheetViews>
    <sheetView tabSelected="1" zoomScale="115" zoomScaleNormal="115" workbookViewId="0">
      <selection activeCell="A5" sqref="A5:B5"/>
    </sheetView>
  </sheetViews>
  <sheetFormatPr defaultRowHeight="12.5" x14ac:dyDescent="0.25"/>
  <cols>
    <col min="1" max="1" width="7.54296875" customWidth="1"/>
    <col min="2" max="2" width="38.90625" customWidth="1"/>
    <col min="3" max="3" width="7.08984375" customWidth="1"/>
    <col min="4" max="5" width="30.6328125" customWidth="1"/>
    <col min="6" max="7" width="17.6328125" customWidth="1"/>
    <col min="8" max="8" width="8.6328125" style="8"/>
    <col min="12" max="12" width="9.90625" customWidth="1"/>
    <col min="13" max="13" width="9.54296875" customWidth="1"/>
    <col min="14" max="14" width="9.08984375" customWidth="1"/>
  </cols>
  <sheetData>
    <row r="1" spans="1:8" ht="18" x14ac:dyDescent="0.4">
      <c r="A1" s="60" t="s">
        <v>0</v>
      </c>
      <c r="B1" s="61"/>
      <c r="C1" s="61"/>
      <c r="D1" s="61"/>
      <c r="E1" s="61"/>
      <c r="F1" s="61"/>
      <c r="G1" s="62"/>
    </row>
    <row r="2" spans="1:8" ht="20" x14ac:dyDescent="0.4">
      <c r="A2" s="63" t="s">
        <v>37</v>
      </c>
      <c r="B2" s="64"/>
      <c r="C2" s="64"/>
      <c r="D2" s="64"/>
      <c r="E2" s="64"/>
      <c r="F2" s="64"/>
      <c r="G2" s="65"/>
    </row>
    <row r="3" spans="1:8" s="2" customFormat="1" ht="9" customHeight="1" thickBot="1" x14ac:dyDescent="0.3">
      <c r="A3" s="66"/>
      <c r="B3" s="67"/>
      <c r="C3" s="67"/>
      <c r="D3" s="67"/>
      <c r="E3" s="67"/>
      <c r="F3" s="67"/>
      <c r="G3" s="68"/>
      <c r="H3" s="8"/>
    </row>
    <row r="4" spans="1:8" x14ac:dyDescent="0.25">
      <c r="A4" s="69" t="s">
        <v>1</v>
      </c>
      <c r="B4" s="70"/>
      <c r="C4" s="71" t="s">
        <v>2</v>
      </c>
      <c r="D4" s="72"/>
      <c r="E4" s="72"/>
      <c r="F4" s="72"/>
      <c r="G4" s="73"/>
    </row>
    <row r="5" spans="1:8" ht="27.75" customHeight="1" x14ac:dyDescent="0.25">
      <c r="A5" s="89"/>
      <c r="B5" s="90"/>
      <c r="C5" s="43" t="s">
        <v>11</v>
      </c>
      <c r="D5" s="44"/>
      <c r="E5" s="44"/>
      <c r="F5" s="44"/>
      <c r="G5" s="45"/>
    </row>
    <row r="6" spans="1:8" x14ac:dyDescent="0.25">
      <c r="A6" s="77" t="s">
        <v>3</v>
      </c>
      <c r="B6" s="78"/>
      <c r="C6" s="78"/>
      <c r="D6" s="78"/>
      <c r="E6" s="78"/>
      <c r="F6" s="78"/>
      <c r="G6" s="79"/>
    </row>
    <row r="7" spans="1:8" ht="4.5" customHeight="1" x14ac:dyDescent="0.3">
      <c r="A7" s="80"/>
      <c r="B7" s="81"/>
      <c r="C7" s="81"/>
      <c r="D7" s="81"/>
      <c r="E7" s="81"/>
      <c r="F7" s="81"/>
      <c r="G7" s="82"/>
    </row>
    <row r="8" spans="1:8" ht="31.5" customHeight="1" x14ac:dyDescent="0.25">
      <c r="A8" s="83" t="s">
        <v>39</v>
      </c>
      <c r="B8" s="84"/>
      <c r="C8" s="84"/>
      <c r="D8" s="84"/>
      <c r="E8" s="84"/>
      <c r="F8" s="84"/>
      <c r="G8" s="85"/>
    </row>
    <row r="9" spans="1:8" ht="4.5" customHeight="1" thickBot="1" x14ac:dyDescent="0.35">
      <c r="A9" s="86"/>
      <c r="B9" s="87"/>
      <c r="C9" s="87"/>
      <c r="D9" s="87"/>
      <c r="E9" s="87"/>
      <c r="F9" s="87"/>
      <c r="G9" s="88"/>
    </row>
    <row r="10" spans="1:8" ht="23.25" customHeight="1" x14ac:dyDescent="0.25">
      <c r="A10" s="12" t="s">
        <v>4</v>
      </c>
      <c r="B10" s="13" t="s">
        <v>21</v>
      </c>
      <c r="C10" s="13" t="s">
        <v>5</v>
      </c>
      <c r="D10" s="13" t="s">
        <v>6</v>
      </c>
      <c r="E10" s="13" t="s">
        <v>7</v>
      </c>
      <c r="F10" s="14" t="s">
        <v>8</v>
      </c>
      <c r="G10" s="15" t="s">
        <v>9</v>
      </c>
    </row>
    <row r="11" spans="1:8" ht="39.9" customHeight="1" x14ac:dyDescent="0.25">
      <c r="A11" s="21">
        <v>1</v>
      </c>
      <c r="B11" s="20" t="s">
        <v>24</v>
      </c>
      <c r="C11" s="7">
        <v>1</v>
      </c>
      <c r="D11" s="42" t="s">
        <v>32</v>
      </c>
      <c r="E11" s="19"/>
      <c r="F11" s="22"/>
      <c r="G11" s="26">
        <f>C11*F11</f>
        <v>0</v>
      </c>
    </row>
    <row r="12" spans="1:8" ht="39.9" customHeight="1" x14ac:dyDescent="0.25">
      <c r="A12" s="21" t="s">
        <v>12</v>
      </c>
      <c r="B12" s="20" t="s">
        <v>35</v>
      </c>
      <c r="C12" s="7">
        <v>1</v>
      </c>
      <c r="D12" s="42" t="s">
        <v>34</v>
      </c>
      <c r="E12" s="19"/>
      <c r="F12" s="22"/>
      <c r="G12" s="26">
        <f t="shared" ref="G12:G16" si="0">C12*F12</f>
        <v>0</v>
      </c>
    </row>
    <row r="13" spans="1:8" ht="39.9" customHeight="1" x14ac:dyDescent="0.25">
      <c r="A13" s="21" t="s">
        <v>26</v>
      </c>
      <c r="B13" s="20" t="s">
        <v>22</v>
      </c>
      <c r="C13" s="7">
        <v>6</v>
      </c>
      <c r="D13" s="42" t="s">
        <v>33</v>
      </c>
      <c r="E13" s="19"/>
      <c r="F13" s="22"/>
      <c r="G13" s="26">
        <f t="shared" si="0"/>
        <v>0</v>
      </c>
    </row>
    <row r="14" spans="1:8" ht="39.9" customHeight="1" x14ac:dyDescent="0.25">
      <c r="A14" s="21" t="s">
        <v>27</v>
      </c>
      <c r="B14" s="20" t="s">
        <v>23</v>
      </c>
      <c r="C14" s="7">
        <v>5</v>
      </c>
      <c r="D14" s="42" t="s">
        <v>33</v>
      </c>
      <c r="E14" s="19"/>
      <c r="F14" s="22"/>
      <c r="G14" s="26">
        <f t="shared" si="0"/>
        <v>0</v>
      </c>
    </row>
    <row r="15" spans="1:8" ht="39.9" customHeight="1" x14ac:dyDescent="0.25">
      <c r="A15" s="21" t="s">
        <v>30</v>
      </c>
      <c r="B15" s="20" t="s">
        <v>28</v>
      </c>
      <c r="C15" s="7">
        <v>2</v>
      </c>
      <c r="D15" s="42" t="s">
        <v>19</v>
      </c>
      <c r="E15" s="19"/>
      <c r="F15" s="22"/>
      <c r="G15" s="26">
        <f t="shared" si="0"/>
        <v>0</v>
      </c>
    </row>
    <row r="16" spans="1:8" s="1" customFormat="1" ht="39.9" customHeight="1" thickBot="1" x14ac:dyDescent="0.3">
      <c r="A16" s="21" t="s">
        <v>31</v>
      </c>
      <c r="B16" s="20" t="s">
        <v>29</v>
      </c>
      <c r="C16" s="7">
        <v>11</v>
      </c>
      <c r="D16" s="42" t="s">
        <v>20</v>
      </c>
      <c r="E16" s="19"/>
      <c r="F16" s="22"/>
      <c r="G16" s="26">
        <f t="shared" si="0"/>
        <v>0</v>
      </c>
      <c r="H16" s="9"/>
    </row>
    <row r="17" spans="1:8" s="1" customFormat="1" ht="18" customHeight="1" thickBot="1" x14ac:dyDescent="0.3">
      <c r="A17" s="28"/>
      <c r="B17" s="16" t="s">
        <v>10</v>
      </c>
      <c r="C17" s="29"/>
      <c r="D17" s="29"/>
      <c r="E17" s="30"/>
      <c r="F17" s="17"/>
      <c r="G17" s="6">
        <f>IF(SUM(G16:G16)=30000,"",SUM(G16:G16))</f>
        <v>0</v>
      </c>
      <c r="H17" s="10"/>
    </row>
    <row r="18" spans="1:8" s="1" customFormat="1" ht="12.9" customHeight="1" thickBot="1" x14ac:dyDescent="0.3">
      <c r="A18" s="31"/>
      <c r="B18" s="32"/>
      <c r="C18" s="33"/>
      <c r="D18" s="34"/>
      <c r="E18" s="34"/>
      <c r="F18" s="35"/>
      <c r="G18" s="36"/>
      <c r="H18" s="10"/>
    </row>
    <row r="19" spans="1:8" s="1" customFormat="1" ht="12.9" customHeight="1" thickBot="1" x14ac:dyDescent="0.35">
      <c r="A19" s="37"/>
      <c r="B19" s="41" t="s">
        <v>13</v>
      </c>
      <c r="C19" s="34"/>
      <c r="D19" s="34"/>
      <c r="E19" s="34"/>
      <c r="F19" s="18"/>
      <c r="G19" s="27">
        <f>IF(SUM(G11:G16)=30000,"",SUM(G11:G16))</f>
        <v>0</v>
      </c>
      <c r="H19" s="10">
        <f>SUM(H11:H18)</f>
        <v>0</v>
      </c>
    </row>
    <row r="20" spans="1:8" s="1" customFormat="1" ht="13" x14ac:dyDescent="0.25">
      <c r="A20" s="37"/>
      <c r="B20" s="25" t="s">
        <v>36</v>
      </c>
      <c r="C20" s="33"/>
      <c r="D20" s="23"/>
      <c r="E20" s="23"/>
      <c r="F20" s="23"/>
      <c r="G20" s="3"/>
      <c r="H20" s="10"/>
    </row>
    <row r="21" spans="1:8" s="1" customFormat="1" ht="27" customHeight="1" thickBot="1" x14ac:dyDescent="0.3">
      <c r="A21" s="38"/>
      <c r="B21" s="39"/>
      <c r="C21" s="40"/>
      <c r="D21" s="24"/>
      <c r="E21" s="24"/>
      <c r="F21" s="24"/>
      <c r="G21" s="4"/>
      <c r="H21" s="10"/>
    </row>
    <row r="22" spans="1:8" s="1" customFormat="1" ht="12.75" customHeight="1" x14ac:dyDescent="0.25">
      <c r="A22" s="49"/>
      <c r="B22" s="50"/>
      <c r="C22" s="50"/>
      <c r="D22" s="50"/>
      <c r="E22" s="50"/>
      <c r="F22" s="50"/>
      <c r="G22" s="51"/>
      <c r="H22" s="10"/>
    </row>
    <row r="23" spans="1:8" s="1" customFormat="1" ht="54" customHeight="1" x14ac:dyDescent="0.25">
      <c r="A23" s="52" t="s">
        <v>25</v>
      </c>
      <c r="B23" s="53"/>
      <c r="C23" s="53"/>
      <c r="D23" s="53"/>
      <c r="E23" s="53"/>
      <c r="F23" s="53"/>
      <c r="G23" s="54"/>
      <c r="H23" s="9"/>
    </row>
    <row r="24" spans="1:8" s="1" customFormat="1" ht="59.15" customHeight="1" x14ac:dyDescent="0.25">
      <c r="A24" s="52" t="s">
        <v>14</v>
      </c>
      <c r="B24" s="53"/>
      <c r="C24" s="53"/>
      <c r="D24" s="53"/>
      <c r="E24" s="53"/>
      <c r="F24" s="53"/>
      <c r="G24" s="54"/>
      <c r="H24" s="9"/>
    </row>
    <row r="25" spans="1:8" s="1" customFormat="1" ht="120.75" customHeight="1" x14ac:dyDescent="0.25">
      <c r="A25" s="52" t="s">
        <v>15</v>
      </c>
      <c r="B25" s="53"/>
      <c r="C25" s="53"/>
      <c r="D25" s="53"/>
      <c r="E25" s="53"/>
      <c r="F25" s="53"/>
      <c r="G25" s="54"/>
      <c r="H25" s="9"/>
    </row>
    <row r="26" spans="1:8" s="5" customFormat="1" ht="24" customHeight="1" x14ac:dyDescent="0.25">
      <c r="A26" s="55" t="s">
        <v>16</v>
      </c>
      <c r="B26" s="56"/>
      <c r="C26" s="56"/>
      <c r="D26" s="56"/>
      <c r="E26" s="56"/>
      <c r="F26" s="56"/>
      <c r="G26" s="57"/>
      <c r="H26" s="9"/>
    </row>
    <row r="27" spans="1:8" s="5" customFormat="1" ht="38.4" customHeight="1" x14ac:dyDescent="0.25">
      <c r="A27" s="52" t="s">
        <v>17</v>
      </c>
      <c r="B27" s="53"/>
      <c r="C27" s="53"/>
      <c r="D27" s="53"/>
      <c r="E27" s="53"/>
      <c r="F27" s="53"/>
      <c r="G27" s="54"/>
      <c r="H27" s="9"/>
    </row>
    <row r="28" spans="1:8" s="5" customFormat="1" ht="5.25" customHeight="1" x14ac:dyDescent="0.25">
      <c r="A28" s="52"/>
      <c r="B28" s="53"/>
      <c r="C28" s="53"/>
      <c r="D28" s="53"/>
      <c r="E28" s="53"/>
      <c r="F28" s="53"/>
      <c r="G28" s="54"/>
      <c r="H28" s="9"/>
    </row>
    <row r="29" spans="1:8" s="5" customFormat="1" ht="117.75" customHeight="1" x14ac:dyDescent="0.25">
      <c r="A29" s="46" t="s">
        <v>38</v>
      </c>
      <c r="B29" s="58"/>
      <c r="C29" s="58"/>
      <c r="D29" s="58"/>
      <c r="E29" s="58"/>
      <c r="F29" s="58"/>
      <c r="G29" s="59"/>
      <c r="H29" s="9"/>
    </row>
    <row r="30" spans="1:8" s="5" customFormat="1" ht="54.75" customHeight="1" x14ac:dyDescent="0.3">
      <c r="A30" s="46" t="s">
        <v>18</v>
      </c>
      <c r="B30" s="47"/>
      <c r="C30" s="47"/>
      <c r="D30" s="47"/>
      <c r="E30" s="47"/>
      <c r="F30" s="47"/>
      <c r="G30" s="48"/>
      <c r="H30" s="11"/>
    </row>
    <row r="31" spans="1:8" ht="7.5" customHeight="1" thickBot="1" x14ac:dyDescent="0.3">
      <c r="A31" s="74"/>
      <c r="B31" s="75"/>
      <c r="C31" s="75"/>
      <c r="D31" s="75"/>
      <c r="E31" s="75"/>
      <c r="F31" s="75"/>
      <c r="G31" s="76"/>
    </row>
  </sheetData>
  <sheetProtection algorithmName="SHA-512" hashValue="jP0EV/Mj7Vr8ub9ncR/tjWIxlmaDXHsUWxjllClJffsKYMsR/eYnC8vCpYMFJLezR9/uBmkBH94R5DFQjyCz5g==" saltValue="pPdtZg7taWOTnjf3RVqv+Q==" spinCount="100000" sheet="1" selectLockedCells="1"/>
  <protectedRanges>
    <protectedRange sqref="F11:F16" name="unit price"/>
    <protectedRange sqref="A5:B5" name="Vendor name"/>
    <protectedRange sqref="E11:E16" name="name and part number"/>
  </protectedRanges>
  <mergeCells count="21">
    <mergeCell ref="A31:G31"/>
    <mergeCell ref="A24:G24"/>
    <mergeCell ref="A6:G6"/>
    <mergeCell ref="A7:G7"/>
    <mergeCell ref="A8:G8"/>
    <mergeCell ref="A9:G9"/>
    <mergeCell ref="A1:G1"/>
    <mergeCell ref="A2:G2"/>
    <mergeCell ref="A3:G3"/>
    <mergeCell ref="A4:B4"/>
    <mergeCell ref="C4:G4"/>
    <mergeCell ref="A5:B5"/>
    <mergeCell ref="C5:G5"/>
    <mergeCell ref="A30:G30"/>
    <mergeCell ref="A22:G22"/>
    <mergeCell ref="A23:G23"/>
    <mergeCell ref="A26:G26"/>
    <mergeCell ref="A27:G27"/>
    <mergeCell ref="A28:G28"/>
    <mergeCell ref="A29:G29"/>
    <mergeCell ref="A25:G25"/>
  </mergeCells>
  <phoneticPr fontId="4" type="noConversion"/>
  <conditionalFormatting sqref="A5:B5">
    <cfRule type="cellIs" dxfId="1" priority="1" stopIfTrue="1" operator="equal">
      <formula>"Type Contractor Name Here"</formula>
    </cfRule>
  </conditionalFormatting>
  <conditionalFormatting sqref="D20:G21">
    <cfRule type="expression" dxfId="0" priority="2" stopIfTrue="1">
      <formula>$H$19&gt;0</formula>
    </cfRule>
  </conditionalFormatting>
  <printOptions horizontalCentered="1"/>
  <pageMargins left="0" right="0" top="0.25" bottom="0" header="0.3" footer="0"/>
  <pageSetup scale="71" orientation="portrait" r:id="rId1"/>
  <headerFooter alignWithMargins="0"/>
  <rowBreaks count="1" manualBreakCount="1">
    <brk id="3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Props1.xml><?xml version="1.0" encoding="utf-8"?>
<ds:datastoreItem xmlns:ds="http://schemas.openxmlformats.org/officeDocument/2006/customXml" ds:itemID="{F7A84F65-9DB6-4355-9850-CBB62038A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9C3C6-B550-46DF-BE2B-22A620146841}">
  <ds:schemaRefs>
    <ds:schemaRef ds:uri="http://schemas.microsoft.com/sharepoint/v3/contenttype/forms"/>
  </ds:schemaRefs>
</ds:datastoreItem>
</file>

<file path=customXml/itemProps3.xml><?xml version="1.0" encoding="utf-8"?>
<ds:datastoreItem xmlns:ds="http://schemas.openxmlformats.org/officeDocument/2006/customXml" ds:itemID="{9BE8C205-8C55-4F7C-B7CB-42CA3DC0543C}">
  <ds:schemaRefs>
    <ds:schemaRef ds:uri="http://purl.org/dc/terms/"/>
    <ds:schemaRef ds:uri="http://schemas.microsoft.com/office/2006/metadata/properties"/>
    <ds:schemaRef ds:uri="http://www.w3.org/XML/1998/namespace"/>
    <ds:schemaRef ds:uri="http://purl.org/dc/elements/1.1/"/>
    <ds:schemaRef ds:uri="http://schemas.microsoft.com/sharepoint/v3"/>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cd4de665-357f-4844-b461-efc7987e817a"/>
    <ds:schemaRef ds:uri="04c0601b-b262-4088-a512-84625b96d1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025-009</vt:lpstr>
      <vt:lpstr>'025-009'!Print_Area</vt:lpstr>
      <vt:lpstr>'025-009'!Print_Titles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snyderk</dc:creator>
  <cp:keywords/>
  <dc:description/>
  <cp:lastModifiedBy>Kristin Nutter</cp:lastModifiedBy>
  <cp:revision/>
  <cp:lastPrinted>2026-04-02T13:00:54Z</cp:lastPrinted>
  <dcterms:created xsi:type="dcterms:W3CDTF">2009-02-24T13:34:49Z</dcterms:created>
  <dcterms:modified xsi:type="dcterms:W3CDTF">2026-04-04T01:53:12Z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11050900</vt:r8>
  </property>
  <property fmtid="{D5CDD505-2E9C-101B-9397-08002B2CF9AE}" pid="4" name="MediaServiceImageTags">
    <vt:lpwstr/>
  </property>
  <property fmtid="{D5CDD505-2E9C-101B-9397-08002B2CF9AE}" pid="5" name="Folder_Number">
    <vt:lpwstr/>
  </property>
  <property fmtid="{D5CDD505-2E9C-101B-9397-08002B2CF9AE}" pid="6" name="Folder_Code">
    <vt:lpwstr/>
  </property>
  <property fmtid="{D5CDD505-2E9C-101B-9397-08002B2CF9AE}" pid="7" name="Folder_Name">
    <vt:lpwstr/>
  </property>
  <property fmtid="{D5CDD505-2E9C-101B-9397-08002B2CF9AE}" pid="8" name="Folder_Description">
    <vt:lpwstr/>
  </property>
  <property fmtid="{D5CDD505-2E9C-101B-9397-08002B2CF9AE}" pid="9" name="/Folder_Name/">
    <vt:lpwstr/>
  </property>
  <property fmtid="{D5CDD505-2E9C-101B-9397-08002B2CF9AE}" pid="10" name="/Folder_Description/">
    <vt:lpwstr/>
  </property>
  <property fmtid="{D5CDD505-2E9C-101B-9397-08002B2CF9AE}" pid="11" name="Folder_Version">
    <vt:lpwstr/>
  </property>
  <property fmtid="{D5CDD505-2E9C-101B-9397-08002B2CF9AE}" pid="12" name="Folder_VersionSeq">
    <vt:lpwstr/>
  </property>
  <property fmtid="{D5CDD505-2E9C-101B-9397-08002B2CF9AE}" pid="13" name="Folder_Manager">
    <vt:lpwstr/>
  </property>
  <property fmtid="{D5CDD505-2E9C-101B-9397-08002B2CF9AE}" pid="14" name="Folder_ManagerDesc">
    <vt:lpwstr/>
  </property>
  <property fmtid="{D5CDD505-2E9C-101B-9397-08002B2CF9AE}" pid="15" name="Folder_Storage">
    <vt:lpwstr/>
  </property>
  <property fmtid="{D5CDD505-2E9C-101B-9397-08002B2CF9AE}" pid="16" name="Folder_StorageDesc">
    <vt:lpwstr/>
  </property>
  <property fmtid="{D5CDD505-2E9C-101B-9397-08002B2CF9AE}" pid="17" name="Folder_Creator">
    <vt:lpwstr/>
  </property>
  <property fmtid="{D5CDD505-2E9C-101B-9397-08002B2CF9AE}" pid="18" name="Folder_CreatorDesc">
    <vt:lpwstr/>
  </property>
  <property fmtid="{D5CDD505-2E9C-101B-9397-08002B2CF9AE}" pid="19" name="Folder_CreateDate">
    <vt:lpwstr/>
  </property>
  <property fmtid="{D5CDD505-2E9C-101B-9397-08002B2CF9AE}" pid="20" name="Folder_Updater">
    <vt:lpwstr/>
  </property>
  <property fmtid="{D5CDD505-2E9C-101B-9397-08002B2CF9AE}" pid="21" name="Folder_UpdaterDesc">
    <vt:lpwstr/>
  </property>
  <property fmtid="{D5CDD505-2E9C-101B-9397-08002B2CF9AE}" pid="22" name="Folder_UpdateDate">
    <vt:lpwstr/>
  </property>
  <property fmtid="{D5CDD505-2E9C-101B-9397-08002B2CF9AE}" pid="23" name="Document_Number">
    <vt:lpwstr/>
  </property>
  <property fmtid="{D5CDD505-2E9C-101B-9397-08002B2CF9AE}" pid="24" name="Document_Name">
    <vt:lpwstr/>
  </property>
  <property fmtid="{D5CDD505-2E9C-101B-9397-08002B2CF9AE}" pid="25" name="Document_FileName">
    <vt:lpwstr/>
  </property>
  <property fmtid="{D5CDD505-2E9C-101B-9397-08002B2CF9AE}" pid="26" name="Document_Version">
    <vt:lpwstr/>
  </property>
  <property fmtid="{D5CDD505-2E9C-101B-9397-08002B2CF9AE}" pid="27" name="Document_VersionSeq">
    <vt:lpwstr/>
  </property>
  <property fmtid="{D5CDD505-2E9C-101B-9397-08002B2CF9AE}" pid="28" name="Document_Creator">
    <vt:lpwstr/>
  </property>
  <property fmtid="{D5CDD505-2E9C-101B-9397-08002B2CF9AE}" pid="29" name="Document_CreatorDesc">
    <vt:lpwstr/>
  </property>
  <property fmtid="{D5CDD505-2E9C-101B-9397-08002B2CF9AE}" pid="30" name="Document_CreateDate">
    <vt:lpwstr/>
  </property>
  <property fmtid="{D5CDD505-2E9C-101B-9397-08002B2CF9AE}" pid="31" name="Document_Updater">
    <vt:lpwstr/>
  </property>
  <property fmtid="{D5CDD505-2E9C-101B-9397-08002B2CF9AE}" pid="32" name="Document_UpdaterDesc">
    <vt:lpwstr/>
  </property>
  <property fmtid="{D5CDD505-2E9C-101B-9397-08002B2CF9AE}" pid="33" name="Document_UpdateDate">
    <vt:lpwstr/>
  </property>
  <property fmtid="{D5CDD505-2E9C-101B-9397-08002B2CF9AE}" pid="34" name="Document_Size">
    <vt:lpwstr/>
  </property>
  <property fmtid="{D5CDD505-2E9C-101B-9397-08002B2CF9AE}" pid="35" name="Document_Storage">
    <vt:lpwstr/>
  </property>
  <property fmtid="{D5CDD505-2E9C-101B-9397-08002B2CF9AE}" pid="36" name="Document_StorageDesc">
    <vt:lpwstr/>
  </property>
  <property fmtid="{D5CDD505-2E9C-101B-9397-08002B2CF9AE}" pid="37" name="Document_Department">
    <vt:lpwstr/>
  </property>
  <property fmtid="{D5CDD505-2E9C-101B-9397-08002B2CF9AE}" pid="38" name="Document_DepartmentDesc">
    <vt:lpwstr/>
  </property>
</Properties>
</file>